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sha\AppData\Local\Microsoft\Windows\INetCache\Content.Outlook\GAZ539X3\"/>
    </mc:Choice>
  </mc:AlternateContent>
  <xr:revisionPtr revIDLastSave="0" documentId="13_ncr:1_{00EC8965-C589-4C04-9353-C713284A5AF7}" xr6:coauthVersionLast="47" xr6:coauthVersionMax="47" xr10:uidLastSave="{00000000-0000-0000-0000-000000000000}"/>
  <bookViews>
    <workbookView xWindow="-110" yWindow="-110" windowWidth="19420" windowHeight="10420" xr2:uid="{A085660F-86ED-4F05-AA99-E451ED4C15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40" i="1"/>
  <c r="C31" i="1"/>
  <c r="C17" i="1"/>
</calcChain>
</file>

<file path=xl/sharedStrings.xml><?xml version="1.0" encoding="utf-8"?>
<sst xmlns="http://schemas.openxmlformats.org/spreadsheetml/2006/main" count="94" uniqueCount="84">
  <si>
    <t>ACOI's 2022 Virtual Subspecialty Focused Meeting
May 12-14, 2022</t>
  </si>
  <si>
    <t>CME TRACKER</t>
  </si>
  <si>
    <t xml:space="preserve">Thursday, May 12th </t>
  </si>
  <si>
    <t>Lecture Time</t>
  </si>
  <si>
    <t>Lecture</t>
  </si>
  <si>
    <t>Speaker</t>
  </si>
  <si>
    <t>8:00 am- 8:45 am</t>
  </si>
  <si>
    <t>Novel Treatments in Patients with Heart Failure with Preserved Ventricular Function</t>
  </si>
  <si>
    <t>Chad A. Link, DO, FACOI</t>
  </si>
  <si>
    <t>8:50 am - 9:25 am</t>
  </si>
  <si>
    <t>Standards of Care and Pulmonary Protocols in the Management of COVID</t>
  </si>
  <si>
    <t>Jennifer R. Ely, DO, FACOI</t>
  </si>
  <si>
    <t>9:30 am - 10:16 am</t>
  </si>
  <si>
    <t>Key Advances in Gastroenterology and Hepatology</t>
  </si>
  <si>
    <t>Michael Rapheal DO</t>
  </si>
  <si>
    <t>10:20 am - 11:05 am</t>
  </si>
  <si>
    <t>Untangling COVID and Pneumococcal Vaccine Recommendations</t>
  </si>
  <si>
    <t>Bryan L. Martin, DO, MACOI</t>
  </si>
  <si>
    <t>11:10 am - 11:56 am</t>
  </si>
  <si>
    <t>Advances in the Management of Rheumatoid Arthritis</t>
  </si>
  <si>
    <t>Howard L Feinberg, DO, MACOI</t>
  </si>
  <si>
    <t>1:00 pm - 1:45 pm</t>
  </si>
  <si>
    <t>50 (or more) Shades of Skin Rashes!</t>
  </si>
  <si>
    <t>Paul Bongat, DO</t>
  </si>
  <si>
    <t>1:50 pm - 2:40 pm</t>
  </si>
  <si>
    <t>It’s Not Cellulitis – Fungal, Viral, and Parasitic Skin Infections</t>
  </si>
  <si>
    <t>MarkAlain Dery, DO, FACOI</t>
  </si>
  <si>
    <t>2:45 pm - 3:20 pm</t>
  </si>
  <si>
    <t>Cutaneous Manifestations of Gastrointestinal Diseases</t>
  </si>
  <si>
    <t>Charlene A. LePane, DO, FACOI</t>
  </si>
  <si>
    <t>3:25 pm - 4:35 pm</t>
  </si>
  <si>
    <t>Common Dermatologic Presentations of Autoimmune Conditions</t>
  </si>
  <si>
    <t>Lise D. Brown DO</t>
  </si>
  <si>
    <t>4:40 pm - 5:25 pm</t>
  </si>
  <si>
    <t>Dermatologic Emergencies – When to Act Fast!</t>
  </si>
  <si>
    <t>Heather Layher, DO</t>
  </si>
  <si>
    <t xml:space="preserve">Friday, May 13th </t>
  </si>
  <si>
    <t>8:00 am - 8:40 am</t>
  </si>
  <si>
    <t>Collaboration with Colleagues – Pros and Cons of Virtual Meetings</t>
  </si>
  <si>
    <t>Robert Hasty, DO, FACOI</t>
  </si>
  <si>
    <t>8:45 am - 9:30 am</t>
  </si>
  <si>
    <t>TikTok Doc? Using Social Media to Reach our Patients</t>
  </si>
  <si>
    <t>Zachary Rubin, MD</t>
  </si>
  <si>
    <t>9:35 am - 10:15 am</t>
  </si>
  <si>
    <t>Telemedicine and Maximizing RVU</t>
  </si>
  <si>
    <t>Darren Sommer, DO</t>
  </si>
  <si>
    <t>10:20 am - 10:45 am</t>
  </si>
  <si>
    <t>The Evolution of Healthcare Informatics</t>
  </si>
  <si>
    <t>Charlene A, LePane, DO, FACOI</t>
  </si>
  <si>
    <t>10:50 am - 11:35 am</t>
  </si>
  <si>
    <t>Levering Informatics to Improve Efficiency, Reduce Burnout &amp; Improve Patient Outcomes</t>
  </si>
  <si>
    <t>Kristin McCabe-Kline, MD</t>
  </si>
  <si>
    <t>12:40 pm - 1:25 pm</t>
  </si>
  <si>
    <t>I’m Having Chest Pain.</t>
  </si>
  <si>
    <t>Vikranth Gongidi, DO, FACOI</t>
  </si>
  <si>
    <t>1:30 pm - 2:05 pm</t>
  </si>
  <si>
    <t>I Can’t Stop Coughing.</t>
  </si>
  <si>
    <t>Nathan P. Samsa, DO, FACOI</t>
  </si>
  <si>
    <t>2:10 pm - 2:55 pm</t>
  </si>
  <si>
    <t>I Have Bloating and Diarrhea.</t>
  </si>
  <si>
    <t>Joseph Salhab, DO</t>
  </si>
  <si>
    <t>3:00 pm - 3:25 pm</t>
  </si>
  <si>
    <t>I had COVID a Few Weeks Ago and…</t>
  </si>
  <si>
    <t>Mia A. Taormina, DO, FACOI</t>
  </si>
  <si>
    <t>3:30 pm - 4:05 pm</t>
  </si>
  <si>
    <t>Everything Hurts!</t>
  </si>
  <si>
    <t>8:00 am - 9:35 am</t>
  </si>
  <si>
    <t>Unconscious Bias</t>
  </si>
  <si>
    <t>Watson Ducatel, DO, FACOI</t>
  </si>
  <si>
    <t>9:40 am - 10:10 am</t>
  </si>
  <si>
    <t>Culturally Competent Care – Approach to Patients of All Genders, Races, and Ethnicities</t>
  </si>
  <si>
    <t>Jessica Brazier, MBA</t>
  </si>
  <si>
    <t>10:15 am - 11:00 am</t>
  </si>
  <si>
    <t>The Pandemic of Physician Burnout – Striking a Work/Life Balance</t>
  </si>
  <si>
    <t>Kate Hoppock, DO</t>
  </si>
  <si>
    <t>11:05 am - 11:45 am</t>
  </si>
  <si>
    <t>Coding Tips and Tricks</t>
  </si>
  <si>
    <t>Jill Young, CEMC, CPC, CIMC, CEDC</t>
  </si>
  <si>
    <t>11:50 am - 12:30 pm</t>
  </si>
  <si>
    <t>Paging Dr. Google! Approach to Patients Who Have “Done Their Research”</t>
  </si>
  <si>
    <t>CME</t>
  </si>
  <si>
    <t xml:space="preserve">CME </t>
  </si>
  <si>
    <t>Total CME</t>
  </si>
  <si>
    <r>
      <t>Visit www.acoi.org to submit your CME hours.</t>
    </r>
    <r>
      <rPr>
        <b/>
        <sz val="8"/>
        <color theme="1"/>
        <rFont val="Arial"/>
        <family val="2"/>
      </rPr>
      <t xml:space="preserve">
CME submission deadline is August 12,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</si>
</sst>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2" fillId="0" borderId="0" xfId="0" applyFont="1" applyFill="1"/>
    <xf numFmtId="49" fontId="2" fillId="0" borderId="0" xfId="0" applyNumberFormat="1" applyFont="1" applyAlignment="1">
      <alignment wrapText="1"/>
    </xf>
    <xf numFmtId="0" fontId="1" fillId="0" borderId="4" xfId="0" applyFont="1" applyFill="1" applyBorder="1"/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0" xfId="0" applyFont="1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E156-28C0-4392-AA6D-6BBB088D0EB2}">
  <dimension ref="A1:H44"/>
  <sheetViews>
    <sheetView tabSelected="1" workbookViewId="0">
      <selection activeCell="B6" sqref="B6"/>
    </sheetView>
  </sheetViews>
  <sheetFormatPr defaultRowHeight="10" x14ac:dyDescent="0.2"/>
  <cols>
    <col min="1" max="1" width="2.1796875" style="1" customWidth="1"/>
    <col min="2" max="2" width="14.81640625" style="1" customWidth="1"/>
    <col min="3" max="3" width="8.7265625" style="2" customWidth="1"/>
    <col min="4" max="4" width="43.54296875" style="19" customWidth="1"/>
    <col min="5" max="5" width="25.453125" style="1" customWidth="1"/>
    <col min="6" max="16384" width="8.7265625" style="1"/>
  </cols>
  <sheetData>
    <row r="1" spans="1:8" ht="31.5" customHeight="1" x14ac:dyDescent="0.25">
      <c r="B1" s="28" t="s">
        <v>0</v>
      </c>
      <c r="C1" s="28"/>
      <c r="D1" s="28"/>
      <c r="E1" s="28"/>
    </row>
    <row r="2" spans="1:8" ht="10.5" x14ac:dyDescent="0.25">
      <c r="B2" s="22"/>
      <c r="D2" s="1"/>
      <c r="G2" s="2"/>
    </row>
    <row r="3" spans="1:8" ht="25" x14ac:dyDescent="0.5">
      <c r="B3" s="29" t="s">
        <v>1</v>
      </c>
      <c r="C3" s="29"/>
      <c r="D3" s="29"/>
      <c r="E3" s="29"/>
      <c r="F3" s="3"/>
      <c r="G3" s="3"/>
      <c r="H3" s="3"/>
    </row>
    <row r="4" spans="1:8" ht="10.5" x14ac:dyDescent="0.25">
      <c r="B4" s="4"/>
      <c r="D4" s="1"/>
    </row>
    <row r="5" spans="1:8" ht="18.5" thickBot="1" x14ac:dyDescent="0.45">
      <c r="A5" s="5"/>
      <c r="B5" s="30" t="s">
        <v>2</v>
      </c>
      <c r="C5" s="30"/>
      <c r="D5" s="30"/>
      <c r="E5" s="30"/>
    </row>
    <row r="6" spans="1:8" ht="13.5" customHeight="1" thickBot="1" x14ac:dyDescent="0.3">
      <c r="A6" s="6"/>
      <c r="B6" s="7" t="s">
        <v>3</v>
      </c>
      <c r="C6" s="8" t="s">
        <v>80</v>
      </c>
      <c r="D6" s="7" t="s">
        <v>4</v>
      </c>
      <c r="E6" s="7" t="s">
        <v>5</v>
      </c>
    </row>
    <row r="7" spans="1:8" ht="20" x14ac:dyDescent="0.2">
      <c r="A7" s="9"/>
      <c r="B7" s="9" t="s">
        <v>6</v>
      </c>
      <c r="C7" s="10">
        <v>0.75</v>
      </c>
      <c r="D7" s="11" t="s">
        <v>7</v>
      </c>
      <c r="E7" s="9" t="s">
        <v>8</v>
      </c>
    </row>
    <row r="8" spans="1:8" ht="20" x14ac:dyDescent="0.2">
      <c r="A8" s="12"/>
      <c r="B8" s="12" t="s">
        <v>9</v>
      </c>
      <c r="C8" s="13">
        <v>0.5</v>
      </c>
      <c r="D8" s="14" t="s">
        <v>10</v>
      </c>
      <c r="E8" s="12" t="s">
        <v>11</v>
      </c>
    </row>
    <row r="9" spans="1:8" x14ac:dyDescent="0.2">
      <c r="A9" s="12"/>
      <c r="B9" s="12" t="s">
        <v>12</v>
      </c>
      <c r="C9" s="13">
        <v>0.75</v>
      </c>
      <c r="D9" s="14" t="s">
        <v>13</v>
      </c>
      <c r="E9" s="12" t="s">
        <v>14</v>
      </c>
    </row>
    <row r="10" spans="1:8" s="27" customFormat="1" ht="10" customHeight="1" x14ac:dyDescent="0.2">
      <c r="A10" s="24"/>
      <c r="B10" s="24" t="s">
        <v>15</v>
      </c>
      <c r="C10" s="25">
        <v>0.75</v>
      </c>
      <c r="D10" s="26" t="s">
        <v>16</v>
      </c>
      <c r="E10" s="24" t="s">
        <v>17</v>
      </c>
    </row>
    <row r="11" spans="1:8" x14ac:dyDescent="0.2">
      <c r="A11" s="12"/>
      <c r="B11" s="12" t="s">
        <v>18</v>
      </c>
      <c r="C11" s="13">
        <v>0.75</v>
      </c>
      <c r="D11" s="14" t="s">
        <v>19</v>
      </c>
      <c r="E11" s="12" t="s">
        <v>20</v>
      </c>
    </row>
    <row r="12" spans="1:8" x14ac:dyDescent="0.2">
      <c r="A12" s="12"/>
      <c r="B12" s="12" t="s">
        <v>21</v>
      </c>
      <c r="C12" s="13">
        <v>0.75</v>
      </c>
      <c r="D12" s="14" t="s">
        <v>22</v>
      </c>
      <c r="E12" s="12" t="s">
        <v>23</v>
      </c>
    </row>
    <row r="13" spans="1:8" x14ac:dyDescent="0.2">
      <c r="A13" s="12"/>
      <c r="B13" s="12" t="s">
        <v>24</v>
      </c>
      <c r="C13" s="13">
        <v>0.75</v>
      </c>
      <c r="D13" s="14" t="s">
        <v>25</v>
      </c>
      <c r="E13" s="12" t="s">
        <v>26</v>
      </c>
    </row>
    <row r="14" spans="1:8" x14ac:dyDescent="0.2">
      <c r="A14" s="12"/>
      <c r="B14" s="12" t="s">
        <v>27</v>
      </c>
      <c r="C14" s="13">
        <v>0.5</v>
      </c>
      <c r="D14" s="14" t="s">
        <v>28</v>
      </c>
      <c r="E14" s="12" t="s">
        <v>29</v>
      </c>
    </row>
    <row r="15" spans="1:8" ht="10" customHeight="1" x14ac:dyDescent="0.2">
      <c r="A15" s="12"/>
      <c r="B15" s="12" t="s">
        <v>30</v>
      </c>
      <c r="C15" s="13">
        <v>1.25</v>
      </c>
      <c r="D15" s="14" t="s">
        <v>31</v>
      </c>
      <c r="E15" s="12" t="s">
        <v>32</v>
      </c>
    </row>
    <row r="16" spans="1:8" ht="10.5" thickBot="1" x14ac:dyDescent="0.25">
      <c r="A16" s="15"/>
      <c r="B16" s="15" t="s">
        <v>33</v>
      </c>
      <c r="C16" s="16">
        <v>0.75</v>
      </c>
      <c r="D16" s="17" t="s">
        <v>34</v>
      </c>
      <c r="E16" s="15" t="s">
        <v>35</v>
      </c>
    </row>
    <row r="17" spans="1:5" ht="18.5" thickTop="1" x14ac:dyDescent="0.4">
      <c r="C17" s="18">
        <f>SUM(C7:C16)</f>
        <v>7.5</v>
      </c>
    </row>
    <row r="18" spans="1:5" ht="10.5" x14ac:dyDescent="0.25">
      <c r="B18" s="4"/>
      <c r="D18" s="1"/>
    </row>
    <row r="19" spans="1:5" ht="18.5" thickBot="1" x14ac:dyDescent="0.45">
      <c r="A19" s="5"/>
      <c r="B19" s="30" t="s">
        <v>36</v>
      </c>
      <c r="C19" s="30"/>
      <c r="D19" s="30"/>
      <c r="E19" s="30"/>
    </row>
    <row r="20" spans="1:5" ht="13.5" customHeight="1" thickBot="1" x14ac:dyDescent="0.3">
      <c r="A20" s="6"/>
      <c r="B20" s="7" t="s">
        <v>3</v>
      </c>
      <c r="C20" s="8" t="s">
        <v>81</v>
      </c>
      <c r="D20" s="7" t="s">
        <v>4</v>
      </c>
      <c r="E20" s="7" t="s">
        <v>5</v>
      </c>
    </row>
    <row r="21" spans="1:5" ht="10" customHeight="1" x14ac:dyDescent="0.2">
      <c r="A21" s="9"/>
      <c r="B21" s="9" t="s">
        <v>37</v>
      </c>
      <c r="C21" s="10">
        <v>0.75</v>
      </c>
      <c r="D21" s="11" t="s">
        <v>38</v>
      </c>
      <c r="E21" s="9" t="s">
        <v>39</v>
      </c>
    </row>
    <row r="22" spans="1:5" x14ac:dyDescent="0.2">
      <c r="A22" s="12"/>
      <c r="B22" s="12" t="s">
        <v>40</v>
      </c>
      <c r="C22" s="13">
        <v>0.75</v>
      </c>
      <c r="D22" s="14" t="s">
        <v>41</v>
      </c>
      <c r="E22" s="12" t="s">
        <v>42</v>
      </c>
    </row>
    <row r="23" spans="1:5" x14ac:dyDescent="0.2">
      <c r="A23" s="12"/>
      <c r="B23" s="12" t="s">
        <v>43</v>
      </c>
      <c r="C23" s="13">
        <v>0.75</v>
      </c>
      <c r="D23" s="14" t="s">
        <v>44</v>
      </c>
      <c r="E23" s="12" t="s">
        <v>45</v>
      </c>
    </row>
    <row r="24" spans="1:5" x14ac:dyDescent="0.2">
      <c r="A24" s="12"/>
      <c r="B24" s="12" t="s">
        <v>46</v>
      </c>
      <c r="C24" s="13">
        <v>0.5</v>
      </c>
      <c r="D24" s="14" t="s">
        <v>47</v>
      </c>
      <c r="E24" s="12" t="s">
        <v>48</v>
      </c>
    </row>
    <row r="25" spans="1:5" ht="20" x14ac:dyDescent="0.2">
      <c r="A25" s="12"/>
      <c r="B25" s="12" t="s">
        <v>49</v>
      </c>
      <c r="C25" s="13">
        <v>0.75</v>
      </c>
      <c r="D25" s="14" t="s">
        <v>50</v>
      </c>
      <c r="E25" s="12" t="s">
        <v>51</v>
      </c>
    </row>
    <row r="26" spans="1:5" x14ac:dyDescent="0.2">
      <c r="A26" s="12"/>
      <c r="B26" s="12" t="s">
        <v>52</v>
      </c>
      <c r="C26" s="13">
        <v>0.75</v>
      </c>
      <c r="D26" s="14" t="s">
        <v>53</v>
      </c>
      <c r="E26" s="12" t="s">
        <v>54</v>
      </c>
    </row>
    <row r="27" spans="1:5" x14ac:dyDescent="0.2">
      <c r="A27" s="12"/>
      <c r="B27" s="12" t="s">
        <v>55</v>
      </c>
      <c r="C27" s="13">
        <v>0.5</v>
      </c>
      <c r="D27" s="14" t="s">
        <v>56</v>
      </c>
      <c r="E27" s="12" t="s">
        <v>57</v>
      </c>
    </row>
    <row r="28" spans="1:5" x14ac:dyDescent="0.2">
      <c r="A28" s="12"/>
      <c r="B28" s="12" t="s">
        <v>58</v>
      </c>
      <c r="C28" s="13">
        <v>0.75</v>
      </c>
      <c r="D28" s="14" t="s">
        <v>59</v>
      </c>
      <c r="E28" s="12" t="s">
        <v>60</v>
      </c>
    </row>
    <row r="29" spans="1:5" x14ac:dyDescent="0.2">
      <c r="A29" s="12"/>
      <c r="B29" s="12" t="s">
        <v>61</v>
      </c>
      <c r="C29" s="25">
        <v>0.5</v>
      </c>
      <c r="D29" s="14" t="s">
        <v>62</v>
      </c>
      <c r="E29" s="12" t="s">
        <v>63</v>
      </c>
    </row>
    <row r="30" spans="1:5" ht="10.5" thickBot="1" x14ac:dyDescent="0.25">
      <c r="A30" s="15"/>
      <c r="B30" s="15" t="s">
        <v>64</v>
      </c>
      <c r="C30" s="16">
        <v>0.5</v>
      </c>
      <c r="D30" s="17" t="s">
        <v>65</v>
      </c>
      <c r="E30" s="15" t="s">
        <v>20</v>
      </c>
    </row>
    <row r="31" spans="1:5" ht="21.5" customHeight="1" thickTop="1" x14ac:dyDescent="0.4">
      <c r="C31" s="18">
        <f>SUM(C21:C30)</f>
        <v>6.5</v>
      </c>
    </row>
    <row r="32" spans="1:5" ht="10.5" x14ac:dyDescent="0.25">
      <c r="B32" s="4"/>
      <c r="D32" s="1"/>
    </row>
    <row r="33" spans="1:5" ht="18.5" thickBot="1" x14ac:dyDescent="0.45">
      <c r="A33" s="5"/>
      <c r="B33" s="30" t="s">
        <v>36</v>
      </c>
      <c r="C33" s="30"/>
      <c r="D33" s="30"/>
      <c r="E33" s="30"/>
    </row>
    <row r="34" spans="1:5" ht="13.5" customHeight="1" thickBot="1" x14ac:dyDescent="0.3">
      <c r="A34" s="6"/>
      <c r="B34" s="7" t="s">
        <v>3</v>
      </c>
      <c r="C34" s="8" t="s">
        <v>81</v>
      </c>
      <c r="D34" s="7" t="s">
        <v>4</v>
      </c>
      <c r="E34" s="7" t="s">
        <v>5</v>
      </c>
    </row>
    <row r="35" spans="1:5" x14ac:dyDescent="0.2">
      <c r="A35" s="9"/>
      <c r="B35" s="9" t="s">
        <v>66</v>
      </c>
      <c r="C35" s="10">
        <v>1.5</v>
      </c>
      <c r="D35" s="11" t="s">
        <v>67</v>
      </c>
      <c r="E35" s="9" t="s">
        <v>68</v>
      </c>
    </row>
    <row r="36" spans="1:5" ht="20" x14ac:dyDescent="0.2">
      <c r="A36" s="12"/>
      <c r="B36" s="12" t="s">
        <v>69</v>
      </c>
      <c r="C36" s="13">
        <v>0.5</v>
      </c>
      <c r="D36" s="14" t="s">
        <v>70</v>
      </c>
      <c r="E36" s="12" t="s">
        <v>71</v>
      </c>
    </row>
    <row r="37" spans="1:5" ht="10" customHeight="1" x14ac:dyDescent="0.2">
      <c r="A37" s="12"/>
      <c r="B37" s="12" t="s">
        <v>72</v>
      </c>
      <c r="C37" s="13">
        <v>0.75</v>
      </c>
      <c r="D37" s="14" t="s">
        <v>73</v>
      </c>
      <c r="E37" s="12" t="s">
        <v>74</v>
      </c>
    </row>
    <row r="38" spans="1:5" x14ac:dyDescent="0.2">
      <c r="A38" s="12"/>
      <c r="B38" s="12" t="s">
        <v>75</v>
      </c>
      <c r="C38" s="13">
        <v>0.75</v>
      </c>
      <c r="D38" s="14" t="s">
        <v>76</v>
      </c>
      <c r="E38" s="12" t="s">
        <v>77</v>
      </c>
    </row>
    <row r="39" spans="1:5" ht="20.5" thickBot="1" x14ac:dyDescent="0.25">
      <c r="A39" s="15"/>
      <c r="B39" s="15" t="s">
        <v>78</v>
      </c>
      <c r="C39" s="16">
        <v>0.75</v>
      </c>
      <c r="D39" s="17" t="s">
        <v>79</v>
      </c>
      <c r="E39" s="15" t="s">
        <v>63</v>
      </c>
    </row>
    <row r="40" spans="1:5" ht="22" customHeight="1" thickTop="1" x14ac:dyDescent="0.4">
      <c r="C40" s="18">
        <f>SUM(C35:C39)</f>
        <v>4.25</v>
      </c>
    </row>
    <row r="41" spans="1:5" ht="10.5" thickBot="1" x14ac:dyDescent="0.25">
      <c r="C41" s="20"/>
    </row>
    <row r="42" spans="1:5" ht="18.5" thickBot="1" x14ac:dyDescent="0.45">
      <c r="C42" s="21">
        <f>SUM(C17+C31+C40)</f>
        <v>18.25</v>
      </c>
      <c r="D42" s="23" t="s">
        <v>82</v>
      </c>
    </row>
    <row r="44" spans="1:5" ht="24" customHeight="1" x14ac:dyDescent="0.25">
      <c r="A44" s="31" t="s">
        <v>83</v>
      </c>
      <c r="B44" s="32"/>
      <c r="C44" s="32"/>
      <c r="D44" s="32"/>
      <c r="E44" s="32"/>
    </row>
  </sheetData>
  <mergeCells count="6">
    <mergeCell ref="A44:E44"/>
    <mergeCell ref="B1:E1"/>
    <mergeCell ref="B3:E3"/>
    <mergeCell ref="B5:E5"/>
    <mergeCell ref="B19:E19"/>
    <mergeCell ref="B33:E33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5783C29D0114F9E0C20E6D46C528A" ma:contentTypeVersion="13" ma:contentTypeDescription="Create a new document." ma:contentTypeScope="" ma:versionID="770498989f79055d2f8113ac5f88e29c">
  <xsd:schema xmlns:xsd="http://www.w3.org/2001/XMLSchema" xmlns:xs="http://www.w3.org/2001/XMLSchema" xmlns:p="http://schemas.microsoft.com/office/2006/metadata/properties" xmlns:ns2="3814bbb5-6e67-4de7-94c1-eb4324b50be8" xmlns:ns3="c09eeb23-dc0f-4415-bd94-5088aab8515f" targetNamespace="http://schemas.microsoft.com/office/2006/metadata/properties" ma:root="true" ma:fieldsID="8fc70ade5eb08b6c3ffb605e4dd55830" ns2:_="" ns3:_="">
    <xsd:import namespace="3814bbb5-6e67-4de7-94c1-eb4324b50be8"/>
    <xsd:import namespace="c09eeb23-dc0f-4415-bd94-5088aab851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4bbb5-6e67-4de7-94c1-eb4324b5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eeb23-dc0f-4415-bd94-5088aab85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47AE1-F6C3-483A-BE70-9AC134DD4152}">
  <ds:schemaRefs>
    <ds:schemaRef ds:uri="http://www.w3.org/XML/1998/namespace"/>
    <ds:schemaRef ds:uri="http://schemas.microsoft.com/office/2006/documentManagement/types"/>
    <ds:schemaRef ds:uri="http://purl.org/dc/terms/"/>
    <ds:schemaRef ds:uri="3814bbb5-6e67-4de7-94c1-eb4324b50be8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09eeb23-dc0f-4415-bd94-5088aab8515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78CC4E-458F-4FCE-96DE-40BCDAE26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AC8076-0EF0-4D5D-804F-C9486A6A3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4bbb5-6e67-4de7-94c1-eb4324b50be8"/>
    <ds:schemaRef ds:uri="c09eeb23-dc0f-4415-bd94-5088aab851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Keisha Oglesby</dc:creator>
  <cp:lastModifiedBy>Keisha Oglesby</cp:lastModifiedBy>
  <dcterms:created xsi:type="dcterms:W3CDTF">2022-05-05T15:05:42Z</dcterms:created>
  <dcterms:modified xsi:type="dcterms:W3CDTF">2022-05-05T15:13:34Z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0x010100DD45783C29D0114F9E0C20E6D46C528A</vt:lpwstr>
  </property>
</Properties>
</file>